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MEETINGS April 2026 to March 2027\03. 19th May 2026\Agenda Items\"/>
    </mc:Choice>
  </mc:AlternateContent>
  <xr:revisionPtr revIDLastSave="0" documentId="8_{3D30217B-9BD4-4960-BFF2-CBA6F216EF73}" xr6:coauthVersionLast="47" xr6:coauthVersionMax="47" xr10:uidLastSave="{00000000-0000-0000-0000-000000000000}"/>
  <bookViews>
    <workbookView xWindow="-108" yWindow="-108" windowWidth="23256" windowHeight="12576" xr2:uid="{FC49D938-0083-4807-A32B-98B8220BD186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 l="1"/>
</calcChain>
</file>

<file path=xl/sharedStrings.xml><?xml version="1.0" encoding="utf-8"?>
<sst xmlns="http://schemas.openxmlformats.org/spreadsheetml/2006/main" count="65" uniqueCount="55">
  <si>
    <t>DATE</t>
  </si>
  <si>
    <t>NAME</t>
  </si>
  <si>
    <t>DESCRIPTION</t>
  </si>
  <si>
    <t>PAYMENT</t>
  </si>
  <si>
    <t>Lee Accounting</t>
  </si>
  <si>
    <t>Audit Fee</t>
  </si>
  <si>
    <t>Insurance</t>
  </si>
  <si>
    <t>COFFINSWELL PARISH COUNCIL  LIST OF ITEMS OF EXPENDITURE £100 PLUS</t>
  </si>
  <si>
    <t>TEEC Limited</t>
  </si>
  <si>
    <t>Zurich Town &amp; Parish Ins</t>
  </si>
  <si>
    <t>St Barthlomews Church</t>
  </si>
  <si>
    <t>N Orchard</t>
  </si>
  <si>
    <t>01.04.2025 to 31.03.2026</t>
  </si>
  <si>
    <t>22nd May 2025</t>
  </si>
  <si>
    <t>18th June 2025</t>
  </si>
  <si>
    <t>4th August 2025</t>
  </si>
  <si>
    <t>HOLCIM Ltd</t>
  </si>
  <si>
    <t>Balance Limestone for Footpath 1 repair</t>
  </si>
  <si>
    <t>11th September 2025</t>
  </si>
  <si>
    <t xml:space="preserve">Defibrillator Replacement Battery &amp; Pad Bundle Coffinswell </t>
  </si>
  <si>
    <t>Mr Mucks Garden Supplies Ltd</t>
  </si>
  <si>
    <t>Earth Anchors Ltd</t>
  </si>
  <si>
    <t xml:space="preserve">Mrs L Moorse ( DeFibWarehouse  Invoice) </t>
  </si>
  <si>
    <t>24th October 2025</t>
  </si>
  <si>
    <t>First Rescue Trng</t>
  </si>
  <si>
    <t xml:space="preserve">Defib Warehouse - Replacement Defib Cabinet (Coffinswell) , post  and bracket </t>
  </si>
  <si>
    <t>3 New replacement benches for Coffinswell &amp; Daccombe</t>
  </si>
  <si>
    <t>3 new replacement Noticeboards, with signs and posts for Coffinswell &amp; Daccombe</t>
  </si>
  <si>
    <t>The Acorn Workshop</t>
  </si>
  <si>
    <t>3 Finger signposts and plaque</t>
  </si>
  <si>
    <t>19th November 2025</t>
  </si>
  <si>
    <t>10th November 2025</t>
  </si>
  <si>
    <t xml:space="preserve">Replacement benches installation &amp; FP1 improvements  (Please see Appendix 1 full breakdown) </t>
  </si>
  <si>
    <t>APPENDIX 1 - Full schedule of £295.20 costing</t>
  </si>
  <si>
    <t xml:space="preserve">Replacement benches: </t>
  </si>
  <si>
    <t>Teak oil 1l</t>
  </si>
  <si>
    <t>Screw anchors for benches 7.5 x 75mm pack of 5</t>
  </si>
  <si>
    <t>Coach screw M8 x 40</t>
  </si>
  <si>
    <t>Coach screw M8 x 30</t>
  </si>
  <si>
    <t>Light washer M8</t>
  </si>
  <si>
    <t>Angle brackets for benches</t>
  </si>
  <si>
    <t>Paving slabs for Daccombe bench</t>
  </si>
  <si>
    <t>Ballast MOT type 1 sub base</t>
  </si>
  <si>
    <t>Sharp sand</t>
  </si>
  <si>
    <t>Cement</t>
  </si>
  <si>
    <t>Improvement of FP1 entrance at Bothy end</t>
  </si>
  <si>
    <t>Rubber matting for Bothy end of FP1</t>
  </si>
  <si>
    <t>Membrane pegs and washers pack of 50</t>
  </si>
  <si>
    <t>'No Bikes Footpath Only' signs pack of 2</t>
  </si>
  <si>
    <t>Pegs for holding down matting x 10</t>
  </si>
  <si>
    <t>Overall Total</t>
  </si>
  <si>
    <t>CIL FUNDING</t>
  </si>
  <si>
    <t>19th March 2026</t>
  </si>
  <si>
    <t>Hire of Church for PC Meetings 4/25 - 3/26</t>
  </si>
  <si>
    <t>New gov.uk domain &amp; website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</si>
</sst>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164" fontId="3" fillId="0" borderId="2" xfId="0" applyNumberFormat="1" applyFont="1" applyBorder="1"/>
    <xf numFmtId="0" fontId="3" fillId="0" borderId="2" xfId="0" applyFont="1" applyBorder="1"/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wrapText="1"/>
    </xf>
    <xf numFmtId="165" fontId="3" fillId="0" borderId="5" xfId="0" applyNumberFormat="1" applyFont="1" applyBorder="1" applyAlignment="1">
      <alignment horizontal="left" vertical="center"/>
    </xf>
    <xf numFmtId="8" fontId="3" fillId="0" borderId="2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1" xfId="0" applyNumberFormat="1" applyFont="1" applyFill="1" applyBorder="1"/>
    <xf numFmtId="164" fontId="3" fillId="0" borderId="1" xfId="0" applyNumberFormat="1" applyFont="1" applyBorder="1"/>
    <xf numFmtId="165" fontId="3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3" fillId="0" borderId="21" xfId="0" applyFont="1" applyBorder="1"/>
    <xf numFmtId="0" fontId="3" fillId="0" borderId="4" xfId="0" applyFont="1" applyBorder="1" applyAlignment="1">
      <alignment horizontal="center" vertical="center"/>
    </xf>
    <xf numFmtId="0" fontId="2" fillId="0" borderId="8" xfId="0" applyFont="1" applyBorder="1"/>
    <xf numFmtId="2" fontId="3" fillId="0" borderId="2" xfId="0" applyNumberFormat="1" applyFont="1" applyBorder="1"/>
    <xf numFmtId="165" fontId="3" fillId="0" borderId="2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8" fontId="3" fillId="0" borderId="11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8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8" fontId="2" fillId="0" borderId="11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8" fontId="3" fillId="0" borderId="13" xfId="0" applyNumberFormat="1" applyFont="1" applyBorder="1" applyAlignment="1">
      <alignment vertical="center" wrapText="1"/>
    </xf>
    <xf numFmtId="0" fontId="3" fillId="2" borderId="18" xfId="0" applyFont="1" applyFill="1" applyBorder="1" applyAlignment="1">
      <alignment vertical="center"/>
    </xf>
    <xf numFmtId="8" fontId="3" fillId="0" borderId="14" xfId="0" applyNumberFormat="1" applyFont="1" applyBorder="1" applyAlignment="1">
      <alignment vertical="center" wrapText="1"/>
    </xf>
    <xf numFmtId="8" fontId="2" fillId="0" borderId="15" xfId="0" applyNumberFormat="1" applyFont="1" applyBorder="1" applyAlignment="1">
      <alignment vertical="center" wrapText="1"/>
    </xf>
    <xf numFmtId="0" fontId="3" fillId="0" borderId="6" xfId="0" applyFont="1" applyBorder="1"/>
    <xf numFmtId="0" fontId="3" fillId="0" borderId="5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314E-D259-472A-BDC9-38892AD0E6B1}">
  <dimension ref="A1:F42"/>
  <sheetViews>
    <sheetView tabSelected="1" workbookViewId="0">
      <selection activeCell="F7" sqref="F7"/>
    </sheetView>
  </sheetViews>
  <sheetFormatPr defaultRowHeight="14.4" x14ac:dyDescent="0.3"/>
  <cols>
    <col min="1" max="1" width="16.109375" customWidth="1"/>
    <col min="2" max="2" width="24.33203125" customWidth="1"/>
    <col min="3" max="3" width="42.6640625" customWidth="1"/>
    <col min="4" max="4" width="8.88671875" customWidth="1"/>
    <col min="5" max="5" width="9.6640625" customWidth="1"/>
  </cols>
  <sheetData>
    <row r="1" spans="1:5" x14ac:dyDescent="0.3">
      <c r="A1" s="2" t="s">
        <v>7</v>
      </c>
      <c r="B1" s="3"/>
      <c r="C1" s="3"/>
      <c r="D1" s="4"/>
      <c r="E1" s="3"/>
    </row>
    <row r="2" spans="1:5" x14ac:dyDescent="0.3">
      <c r="A2" s="3"/>
      <c r="B2" s="3" t="s">
        <v>12</v>
      </c>
      <c r="C2" s="3"/>
      <c r="D2" s="4"/>
      <c r="E2" s="3"/>
    </row>
    <row r="3" spans="1:5" x14ac:dyDescent="0.3">
      <c r="A3" s="5" t="s">
        <v>0</v>
      </c>
      <c r="B3" s="5" t="s">
        <v>1</v>
      </c>
      <c r="C3" s="5" t="s">
        <v>2</v>
      </c>
      <c r="D3" s="6" t="s">
        <v>3</v>
      </c>
      <c r="E3" s="7" t="s">
        <v>51</v>
      </c>
    </row>
    <row r="4" spans="1:5" x14ac:dyDescent="0.3">
      <c r="A4" s="8"/>
      <c r="B4" s="9"/>
      <c r="C4" s="9"/>
      <c r="D4" s="10"/>
      <c r="E4" s="10"/>
    </row>
    <row r="5" spans="1:5" x14ac:dyDescent="0.3">
      <c r="A5" s="8" t="s">
        <v>13</v>
      </c>
      <c r="B5" s="11" t="s">
        <v>9</v>
      </c>
      <c r="C5" s="9" t="s">
        <v>6</v>
      </c>
      <c r="D5" s="10">
        <v>241</v>
      </c>
      <c r="E5" s="10"/>
    </row>
    <row r="6" spans="1:5" x14ac:dyDescent="0.3">
      <c r="A6" s="9" t="s">
        <v>14</v>
      </c>
      <c r="B6" s="9" t="s">
        <v>4</v>
      </c>
      <c r="C6" s="9" t="s">
        <v>5</v>
      </c>
      <c r="D6" s="10">
        <v>120</v>
      </c>
      <c r="E6" s="10"/>
    </row>
    <row r="7" spans="1:5" x14ac:dyDescent="0.3">
      <c r="A7" s="8" t="s">
        <v>15</v>
      </c>
      <c r="B7" s="11" t="s">
        <v>16</v>
      </c>
      <c r="C7" s="11" t="s">
        <v>17</v>
      </c>
      <c r="D7" s="10">
        <v>279</v>
      </c>
      <c r="E7" s="10"/>
    </row>
    <row r="8" spans="1:5" ht="24.6" x14ac:dyDescent="0.3">
      <c r="A8" s="12" t="s">
        <v>18</v>
      </c>
      <c r="B8" s="13" t="s">
        <v>22</v>
      </c>
      <c r="C8" s="14" t="s">
        <v>19</v>
      </c>
      <c r="D8" s="10">
        <v>324</v>
      </c>
      <c r="E8" s="10"/>
    </row>
    <row r="9" spans="1:5" x14ac:dyDescent="0.3">
      <c r="A9" s="8" t="s">
        <v>23</v>
      </c>
      <c r="B9" s="15" t="s">
        <v>20</v>
      </c>
      <c r="C9" s="11" t="s">
        <v>26</v>
      </c>
      <c r="D9" s="10">
        <v>1349.91</v>
      </c>
      <c r="E9" s="10">
        <v>1124.92</v>
      </c>
    </row>
    <row r="10" spans="1:5" ht="24.6" x14ac:dyDescent="0.3">
      <c r="A10" s="8" t="s">
        <v>23</v>
      </c>
      <c r="B10" s="15" t="s">
        <v>21</v>
      </c>
      <c r="C10" s="13" t="s">
        <v>27</v>
      </c>
      <c r="D10" s="10">
        <v>2554.8000000000002</v>
      </c>
      <c r="E10" s="10">
        <v>2129</v>
      </c>
    </row>
    <row r="11" spans="1:5" ht="24.6" x14ac:dyDescent="0.3">
      <c r="A11" s="8" t="s">
        <v>23</v>
      </c>
      <c r="B11" s="15" t="s">
        <v>24</v>
      </c>
      <c r="C11" s="13" t="s">
        <v>25</v>
      </c>
      <c r="D11" s="10">
        <v>738</v>
      </c>
      <c r="E11" s="10">
        <v>615</v>
      </c>
    </row>
    <row r="12" spans="1:5" x14ac:dyDescent="0.3">
      <c r="A12" s="11" t="s">
        <v>31</v>
      </c>
      <c r="B12" s="11" t="s">
        <v>28</v>
      </c>
      <c r="C12" s="11" t="s">
        <v>29</v>
      </c>
      <c r="D12" s="10">
        <v>372</v>
      </c>
      <c r="E12" s="10">
        <v>310</v>
      </c>
    </row>
    <row r="13" spans="1:5" ht="24.6" x14ac:dyDescent="0.3">
      <c r="A13" s="8" t="s">
        <v>30</v>
      </c>
      <c r="B13" s="9" t="s">
        <v>11</v>
      </c>
      <c r="C13" s="16" t="s">
        <v>32</v>
      </c>
      <c r="D13" s="10">
        <v>295.2</v>
      </c>
      <c r="E13" s="10">
        <v>243.99</v>
      </c>
    </row>
    <row r="14" spans="1:5" x14ac:dyDescent="0.3">
      <c r="A14" s="17" t="s">
        <v>52</v>
      </c>
      <c r="B14" s="11" t="s">
        <v>10</v>
      </c>
      <c r="C14" s="11" t="s">
        <v>53</v>
      </c>
      <c r="D14" s="18">
        <v>315</v>
      </c>
      <c r="E14" s="10"/>
    </row>
    <row r="15" spans="1:5" x14ac:dyDescent="0.3">
      <c r="A15" s="17" t="s">
        <v>52</v>
      </c>
      <c r="B15" s="9" t="s">
        <v>8</v>
      </c>
      <c r="C15" s="3" t="s">
        <v>54</v>
      </c>
      <c r="D15" s="18">
        <v>229.2</v>
      </c>
      <c r="E15" s="10"/>
    </row>
    <row r="16" spans="1:5" x14ac:dyDescent="0.3">
      <c r="A16" s="19"/>
      <c r="B16" s="20"/>
      <c r="C16" s="21"/>
      <c r="D16" s="22">
        <f>SUM(D4:D15)</f>
        <v>6818.11</v>
      </c>
      <c r="E16" s="23">
        <f>SUM(E4:E15)</f>
        <v>4422.91</v>
      </c>
    </row>
    <row r="17" spans="1:6" x14ac:dyDescent="0.3">
      <c r="A17" s="3"/>
      <c r="B17" s="3"/>
      <c r="C17" s="3"/>
      <c r="D17" s="4"/>
      <c r="E17" s="3"/>
    </row>
    <row r="18" spans="1:6" x14ac:dyDescent="0.3">
      <c r="A18" s="24" t="s">
        <v>33</v>
      </c>
      <c r="B18" s="3"/>
      <c r="C18" s="3"/>
      <c r="D18" s="3"/>
      <c r="E18" s="3"/>
    </row>
    <row r="19" spans="1:6" ht="15" thickBot="1" x14ac:dyDescent="0.35">
      <c r="A19" s="3"/>
      <c r="B19" s="3"/>
      <c r="C19" s="3"/>
      <c r="D19" s="3"/>
      <c r="E19" s="3"/>
    </row>
    <row r="20" spans="1:6" ht="15" thickBot="1" x14ac:dyDescent="0.35">
      <c r="A20" s="25" t="s">
        <v>0</v>
      </c>
      <c r="B20" s="26" t="s">
        <v>1</v>
      </c>
      <c r="C20" s="25" t="s">
        <v>2</v>
      </c>
      <c r="D20" s="27" t="s">
        <v>3</v>
      </c>
      <c r="E20" s="3"/>
    </row>
    <row r="21" spans="1:6" x14ac:dyDescent="0.3">
      <c r="A21" s="28" t="s">
        <v>30</v>
      </c>
      <c r="B21" s="29" t="s">
        <v>11</v>
      </c>
      <c r="C21" s="30" t="s">
        <v>34</v>
      </c>
      <c r="D21" s="31"/>
      <c r="E21" s="3"/>
    </row>
    <row r="22" spans="1:6" ht="15" thickBot="1" x14ac:dyDescent="0.35">
      <c r="A22" s="32"/>
      <c r="B22" s="29"/>
      <c r="C22" s="33" t="s">
        <v>35</v>
      </c>
      <c r="D22" s="34">
        <v>19</v>
      </c>
      <c r="E22" s="3"/>
      <c r="F22" s="1"/>
    </row>
    <row r="23" spans="1:6" ht="15" thickBot="1" x14ac:dyDescent="0.35">
      <c r="A23" s="32"/>
      <c r="B23" s="29"/>
      <c r="C23" s="33" t="s">
        <v>36</v>
      </c>
      <c r="D23" s="34">
        <v>5.8</v>
      </c>
      <c r="E23" s="3"/>
      <c r="F23" s="1"/>
    </row>
    <row r="24" spans="1:6" ht="15" thickBot="1" x14ac:dyDescent="0.35">
      <c r="A24" s="32"/>
      <c r="B24" s="29"/>
      <c r="C24" s="33" t="s">
        <v>37</v>
      </c>
      <c r="D24" s="34">
        <v>2.06</v>
      </c>
      <c r="E24" s="3"/>
      <c r="F24" s="1"/>
    </row>
    <row r="25" spans="1:6" ht="15" thickBot="1" x14ac:dyDescent="0.35">
      <c r="A25" s="32"/>
      <c r="B25" s="29"/>
      <c r="C25" s="33" t="s">
        <v>38</v>
      </c>
      <c r="D25" s="34">
        <v>1.1399999999999999</v>
      </c>
      <c r="E25" s="3"/>
      <c r="F25" s="1"/>
    </row>
    <row r="26" spans="1:6" ht="15" thickBot="1" x14ac:dyDescent="0.35">
      <c r="A26" s="11"/>
      <c r="B26" s="9"/>
      <c r="C26" s="35" t="s">
        <v>39</v>
      </c>
      <c r="D26" s="36">
        <v>2.63</v>
      </c>
      <c r="E26" s="3"/>
    </row>
    <row r="27" spans="1:6" ht="15" thickBot="1" x14ac:dyDescent="0.35">
      <c r="A27" s="11"/>
      <c r="B27" s="9"/>
      <c r="C27" s="37" t="s">
        <v>36</v>
      </c>
      <c r="D27" s="34">
        <v>5.79</v>
      </c>
      <c r="E27" s="3"/>
    </row>
    <row r="28" spans="1:6" ht="15" thickBot="1" x14ac:dyDescent="0.35">
      <c r="A28" s="11"/>
      <c r="B28" s="9"/>
      <c r="C28" s="37" t="s">
        <v>40</v>
      </c>
      <c r="D28" s="34">
        <v>18.96</v>
      </c>
      <c r="E28" s="3"/>
    </row>
    <row r="29" spans="1:6" ht="15" thickBot="1" x14ac:dyDescent="0.35">
      <c r="A29" s="11"/>
      <c r="B29" s="9"/>
      <c r="C29" s="38" t="s">
        <v>41</v>
      </c>
      <c r="D29" s="34">
        <v>60.12</v>
      </c>
      <c r="E29" s="3"/>
    </row>
    <row r="30" spans="1:6" ht="15" thickBot="1" x14ac:dyDescent="0.35">
      <c r="A30" s="11"/>
      <c r="B30" s="9"/>
      <c r="C30" s="37" t="s">
        <v>42</v>
      </c>
      <c r="D30" s="34">
        <v>48.12</v>
      </c>
      <c r="E30" s="3"/>
    </row>
    <row r="31" spans="1:6" ht="15" thickBot="1" x14ac:dyDescent="0.35">
      <c r="A31" s="11"/>
      <c r="B31" s="9"/>
      <c r="C31" s="37" t="s">
        <v>43</v>
      </c>
      <c r="D31" s="34">
        <v>48.36</v>
      </c>
      <c r="E31" s="3"/>
    </row>
    <row r="32" spans="1:6" ht="15" thickBot="1" x14ac:dyDescent="0.35">
      <c r="A32" s="11"/>
      <c r="B32" s="9"/>
      <c r="C32" s="37" t="s">
        <v>44</v>
      </c>
      <c r="D32" s="34">
        <v>17.47</v>
      </c>
      <c r="E32" s="3"/>
    </row>
    <row r="33" spans="1:5" ht="15" thickBot="1" x14ac:dyDescent="0.35">
      <c r="A33" s="11"/>
      <c r="B33" s="9"/>
      <c r="C33" s="9"/>
      <c r="D33" s="39">
        <v>229.45</v>
      </c>
      <c r="E33" s="3"/>
    </row>
    <row r="34" spans="1:5" ht="15" thickBot="1" x14ac:dyDescent="0.35">
      <c r="A34" s="11"/>
      <c r="B34" s="9"/>
      <c r="C34" s="40" t="s">
        <v>45</v>
      </c>
      <c r="D34" s="41"/>
      <c r="E34" s="3"/>
    </row>
    <row r="35" spans="1:5" ht="15" thickBot="1" x14ac:dyDescent="0.35">
      <c r="A35" s="11"/>
      <c r="B35" s="9"/>
      <c r="C35" s="38" t="s">
        <v>46</v>
      </c>
      <c r="D35" s="34">
        <v>27.9</v>
      </c>
      <c r="E35" s="3"/>
    </row>
    <row r="36" spans="1:5" ht="15" thickBot="1" x14ac:dyDescent="0.35">
      <c r="A36" s="11"/>
      <c r="B36" s="9"/>
      <c r="C36" s="37" t="s">
        <v>49</v>
      </c>
      <c r="D36" s="34">
        <v>10</v>
      </c>
      <c r="E36" s="3"/>
    </row>
    <row r="37" spans="1:5" ht="15" thickBot="1" x14ac:dyDescent="0.35">
      <c r="A37" s="11"/>
      <c r="B37" s="9"/>
      <c r="C37" s="37" t="s">
        <v>47</v>
      </c>
      <c r="D37" s="34">
        <v>9.85</v>
      </c>
      <c r="E37" s="3"/>
    </row>
    <row r="38" spans="1:5" x14ac:dyDescent="0.3">
      <c r="A38" s="11"/>
      <c r="B38" s="9"/>
      <c r="C38" s="42" t="s">
        <v>48</v>
      </c>
      <c r="D38" s="43">
        <v>18</v>
      </c>
      <c r="E38" s="3"/>
    </row>
    <row r="39" spans="1:5" ht="15" thickBot="1" x14ac:dyDescent="0.35">
      <c r="A39" s="11"/>
      <c r="B39" s="9"/>
      <c r="C39" s="44"/>
      <c r="D39" s="45"/>
      <c r="E39" s="3"/>
    </row>
    <row r="40" spans="1:5" x14ac:dyDescent="0.3">
      <c r="A40" s="11"/>
      <c r="B40" s="9"/>
      <c r="C40" s="9"/>
      <c r="D40" s="46">
        <v>65.75</v>
      </c>
      <c r="E40" s="3"/>
    </row>
    <row r="41" spans="1:5" ht="15" thickBot="1" x14ac:dyDescent="0.35">
      <c r="A41" s="47"/>
      <c r="B41" s="48"/>
      <c r="C41" s="49" t="s">
        <v>50</v>
      </c>
      <c r="D41" s="39">
        <v>295.2</v>
      </c>
      <c r="E41" s="3"/>
    </row>
    <row r="42" spans="1:5" x14ac:dyDescent="0.3">
      <c r="A42" s="3"/>
      <c r="B42" s="3"/>
      <c r="C42" s="3"/>
      <c r="D42" s="3"/>
      <c r="E42" s="3"/>
    </row>
  </sheetData>
  <mergeCells count="5">
    <mergeCell ref="A16:C16"/>
    <mergeCell ref="B21:B25"/>
    <mergeCell ref="C34:D34"/>
    <mergeCell ref="C38:C39"/>
    <mergeCell ref="D38:D39"/>
  </mergeCells>
  <pageMargins left="3.937007874015748E-2" right="3.937007874015748E-2" top="0.15748031496062992" bottom="0.15748031496062992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2026-05-13T11:11:27Z</cp:lastPrinted>
  <dcterms:created xsi:type="dcterms:W3CDTF">2021-04-04T16:44:59Z</dcterms:created>
  <dcterms:modified xsi:type="dcterms:W3CDTF">2026-05-13T11:11:57Z</dcterms:modified>
  <cp:category/>
  <cp:contentStatus/>
</cp:coreProperties>
</file>